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sh.DESKTOP-4CS65PU\Downloads\"/>
    </mc:Choice>
  </mc:AlternateContent>
  <xr:revisionPtr revIDLastSave="0" documentId="8_{5954A1DF-DEAE-440E-8EFA-0060E651666B}" xr6:coauthVersionLast="36" xr6:coauthVersionMax="36" xr10:uidLastSave="{00000000-0000-0000-0000-000000000000}"/>
  <bookViews>
    <workbookView xWindow="0" yWindow="0" windowWidth="28800" windowHeight="8805" xr2:uid="{E0804B90-4113-429A-A69D-162FD943DB39}"/>
  </bookViews>
  <sheets>
    <sheet name="Proyecciones de Egresos " sheetId="1" r:id="rId1"/>
  </sheets>
  <definedNames>
    <definedName name="_xlnm.Print_Area" localSheetId="0">'Proyecciones de Egresos '!$A$1:$G$40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 s="1"/>
  <c r="E21" i="1" s="1"/>
  <c r="F21" i="1" s="1"/>
  <c r="G21" i="1" s="1"/>
  <c r="C20" i="1"/>
  <c r="D20" i="1" s="1"/>
  <c r="E20" i="1" s="1"/>
  <c r="F20" i="1" s="1"/>
  <c r="G20" i="1" s="1"/>
  <c r="C19" i="1"/>
  <c r="C18" i="1" s="1"/>
  <c r="B18" i="1"/>
  <c r="C17" i="1"/>
  <c r="D17" i="1" s="1"/>
  <c r="E17" i="1" s="1"/>
  <c r="F17" i="1" s="1"/>
  <c r="G17" i="1" s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C13" i="1"/>
  <c r="D13" i="1" s="1"/>
  <c r="E13" i="1" s="1"/>
  <c r="F13" i="1" s="1"/>
  <c r="G13" i="1" s="1"/>
  <c r="D12" i="1"/>
  <c r="E12" i="1" s="1"/>
  <c r="F12" i="1" s="1"/>
  <c r="G12" i="1" s="1"/>
  <c r="C12" i="1"/>
  <c r="D11" i="1"/>
  <c r="E11" i="1" s="1"/>
  <c r="F11" i="1" s="1"/>
  <c r="G11" i="1" s="1"/>
  <c r="C11" i="1"/>
  <c r="C10" i="1"/>
  <c r="D10" i="1" s="1"/>
  <c r="E10" i="1" s="1"/>
  <c r="F10" i="1" s="1"/>
  <c r="G10" i="1" s="1"/>
  <c r="C9" i="1"/>
  <c r="C8" i="1" s="1"/>
  <c r="C28" i="1" s="1"/>
  <c r="B8" i="1"/>
  <c r="B28" i="1" s="1"/>
  <c r="D9" i="1" l="1"/>
  <c r="D19" i="1"/>
  <c r="D18" i="1" l="1"/>
  <c r="E19" i="1"/>
  <c r="D8" i="1"/>
  <c r="E9" i="1"/>
  <c r="F9" i="1" l="1"/>
  <c r="E8" i="1"/>
  <c r="D28" i="1"/>
  <c r="F19" i="1"/>
  <c r="E18" i="1"/>
  <c r="G19" i="1" l="1"/>
  <c r="G18" i="1" s="1"/>
  <c r="F18" i="1"/>
  <c r="E28" i="1"/>
  <c r="F8" i="1"/>
  <c r="F28" i="1" s="1"/>
  <c r="G9" i="1"/>
  <c r="G8" i="1" s="1"/>
  <c r="G28" i="1" s="1"/>
</calcChain>
</file>

<file path=xl/sharedStrings.xml><?xml version="1.0" encoding="utf-8"?>
<sst xmlns="http://schemas.openxmlformats.org/spreadsheetml/2006/main" count="26" uniqueCount="21">
  <si>
    <t xml:space="preserve">UNIVERSIDAD TECNOLÓGICA DE LA SIERRA HIDALGUENSE
</t>
  </si>
  <si>
    <t xml:space="preserve">Proyecciones de Egresos - LDF </t>
  </si>
  <si>
    <t xml:space="preserve">(PESOS) </t>
  </si>
  <si>
    <t>(CIFRAS NOMINALES)</t>
  </si>
  <si>
    <t>Concepto (b)</t>
  </si>
  <si>
    <t>1. Gasto No Etiquetado (1=A+B+C+D+E+F+G+H+I)</t>
  </si>
  <si>
    <t xml:space="preserve"> 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</si>
  <si>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</si>
  <si>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</si>
  <si>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</si>
  <si>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</si>
  <si>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</si>
  <si>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G) Inversiones Financieras y Otras Provisiones</t>
  </si>
  <si>
    <t>H) Participaciones y Aportaciones</t>
  </si>
  <si>
    <t>I) Deuda Pública</t>
  </si>
  <si>
    <t>2. Gasto Etiquetado (2=A+B+C+D+E+F+G+H+I)</t>
  </si>
  <si>
    <t>A. Servicios Personales</t>
  </si>
  <si>
    <t>G. Inversiones Financieras y Otras Provisiones</t>
  </si>
  <si>
    <t>H. Participaciones y Aportaciones</t>
  </si>
  <si>
    <t>I. Deuda Pública</t>
  </si>
  <si>
    <t>3. Total de Egresos Proyectados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</si>
</sst>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4" fontId="0" fillId="2" borderId="10" xfId="1" applyFont="1" applyFill="1" applyBorder="1" applyAlignment="1">
      <alignment horizontal="right"/>
    </xf>
    <xf numFmtId="164" fontId="0" fillId="2" borderId="10" xfId="1" applyFont="1" applyFill="1" applyBorder="1"/>
    <xf numFmtId="0" fontId="0" fillId="2" borderId="11" xfId="0" applyFill="1" applyBorder="1" applyAlignment="1">
      <alignment horizontal="left" indent="2"/>
    </xf>
    <xf numFmtId="43" fontId="0" fillId="2" borderId="11" xfId="2" applyNumberFormat="1" applyFont="1" applyFill="1" applyBorder="1"/>
    <xf numFmtId="0" fontId="0" fillId="2" borderId="11" xfId="0" applyFill="1" applyBorder="1" applyAlignment="1">
      <alignment horizontal="left" wrapText="1" indent="2"/>
    </xf>
    <xf numFmtId="43" fontId="0" fillId="0" borderId="11" xfId="2" applyNumberFormat="1" applyFont="1" applyFill="1" applyBorder="1"/>
    <xf numFmtId="0" fontId="2" fillId="2" borderId="11" xfId="0" applyFont="1" applyFill="1" applyBorder="1"/>
    <xf numFmtId="164" fontId="0" fillId="2" borderId="11" xfId="1" applyFont="1" applyFill="1" applyBorder="1"/>
    <xf numFmtId="43" fontId="0" fillId="0" borderId="0" xfId="0" applyNumberFormat="1"/>
    <xf numFmtId="0" fontId="2" fillId="2" borderId="12" xfId="0" applyFont="1" applyFill="1" applyBorder="1"/>
    <xf numFmtId="43" fontId="0" fillId="2" borderId="12" xfId="0" applyNumberFormat="1" applyFill="1" applyBorder="1"/>
    <xf numFmtId="44" fontId="0" fillId="0" borderId="0" xfId="2" applyFont="1" applyFill="1"/>
    <xf numFmtId="44" fontId="0" fillId="2" borderId="0" xfId="0" applyNumberFormat="1" applyFill="1"/>
    <xf numFmtId="43" fontId="0" fillId="2" borderId="0" xfId="0" applyNumberForma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0350-5758-484F-AF6B-EBE756648724}">
  <sheetPr>
    <tabColor rgb="FFFFFF00"/>
    <pageSetUpPr fitToPage="1"/>
  </sheetPr>
  <dimension ref="A2:I70"/>
  <sheetViews>
    <sheetView tabSelected="1" view="pageBreakPreview" zoomScaleNormal="100" zoomScaleSheetLayoutView="100" workbookViewId="0">
      <selection activeCell="K16" sqref="K16:K19"/>
    </sheetView>
  </sheetViews>
  <sheetFormatPr baseColWidth="10" defaultRowHeight="15" x14ac:dyDescent="0.25"/>
  <cols>
    <col min="1" max="1" width="45.7109375" customWidth="1"/>
    <col min="2" max="2" width="20.5703125" customWidth="1"/>
    <col min="3" max="7" width="15.5703125" bestFit="1" customWidth="1"/>
  </cols>
  <sheetData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2" t="s">
        <v>0</v>
      </c>
      <c r="B3" s="3"/>
      <c r="C3" s="3"/>
      <c r="D3" s="3"/>
      <c r="E3" s="3"/>
      <c r="F3" s="3"/>
      <c r="G3" s="4"/>
    </row>
    <row r="4" spans="1:7" x14ac:dyDescent="0.25">
      <c r="A4" s="5" t="s">
        <v>1</v>
      </c>
      <c r="B4" s="6"/>
      <c r="C4" s="6"/>
      <c r="D4" s="6"/>
      <c r="E4" s="6"/>
      <c r="F4" s="6"/>
      <c r="G4" s="7"/>
    </row>
    <row r="5" spans="1:7" x14ac:dyDescent="0.25">
      <c r="A5" s="5" t="s">
        <v>2</v>
      </c>
      <c r="B5" s="6"/>
      <c r="C5" s="6"/>
      <c r="D5" s="6"/>
      <c r="E5" s="6"/>
      <c r="F5" s="6"/>
      <c r="G5" s="7"/>
    </row>
    <row r="6" spans="1:7" x14ac:dyDescent="0.25">
      <c r="A6" s="8" t="s">
        <v>3</v>
      </c>
      <c r="B6" s="9"/>
      <c r="C6" s="9"/>
      <c r="D6" s="9"/>
      <c r="E6" s="9"/>
      <c r="F6" s="9"/>
      <c r="G6" s="10"/>
    </row>
    <row r="7" spans="1:7" x14ac:dyDescent="0.25">
      <c r="A7" s="11" t="s">
        <v>4</v>
      </c>
      <c r="B7" s="12">
        <v>2024</v>
      </c>
      <c r="C7" s="12">
        <v>2025</v>
      </c>
      <c r="D7" s="12">
        <v>2026</v>
      </c>
      <c r="E7" s="12">
        <v>2027</v>
      </c>
      <c r="F7" s="12">
        <v>2028</v>
      </c>
      <c r="G7" s="12">
        <v>2029</v>
      </c>
    </row>
    <row r="8" spans="1:7" x14ac:dyDescent="0.25">
      <c r="A8" s="13" t="s">
        <v>5</v>
      </c>
      <c r="B8" s="14">
        <f>B9+B10+B11+B12+B13+B14+B15+B16+B17</f>
        <v>37785652</v>
      </c>
      <c r="C8" s="15">
        <f t="shared" ref="C8:G8" si="0">C9+C10+C11+C12+C13+C14+C15+C16+C17</f>
        <v>38919221.559999995</v>
      </c>
      <c r="D8" s="15">
        <f t="shared" si="0"/>
        <v>40086798.206799999</v>
      </c>
      <c r="E8" s="15">
        <f t="shared" si="0"/>
        <v>41289402.153004006</v>
      </c>
      <c r="F8" s="15">
        <f t="shared" si="0"/>
        <v>42528084.217594124</v>
      </c>
      <c r="G8" s="15">
        <f t="shared" si="0"/>
        <v>43803926.744121946</v>
      </c>
    </row>
    <row r="9" spans="1:7" x14ac:dyDescent="0.25">
      <c r="A9" s="16" t="s">
        <v>6</v>
      </c>
      <c r="B9" s="17">
        <v>31374189.739999998</v>
      </c>
      <c r="C9" s="17">
        <f>B9*1.03</f>
        <v>32315415.4322</v>
      </c>
      <c r="D9" s="17">
        <f t="shared" ref="D9:G9" si="1">C9*1.03</f>
        <v>33284877.895166002</v>
      </c>
      <c r="E9" s="17">
        <f t="shared" si="1"/>
        <v>34283424.232020982</v>
      </c>
      <c r="F9" s="17">
        <f t="shared" si="1"/>
        <v>35311926.958981611</v>
      </c>
      <c r="G9" s="17">
        <f t="shared" si="1"/>
        <v>36371284.76775106</v>
      </c>
    </row>
    <row r="10" spans="1:7" x14ac:dyDescent="0.25">
      <c r="A10" s="16" t="s">
        <v>7</v>
      </c>
      <c r="B10" s="17">
        <v>1235820.96</v>
      </c>
      <c r="C10" s="17">
        <f t="shared" ref="C10:G17" si="2">B10*1.03</f>
        <v>1272895.5888</v>
      </c>
      <c r="D10" s="17">
        <f t="shared" si="2"/>
        <v>1311082.456464</v>
      </c>
      <c r="E10" s="17">
        <f t="shared" si="2"/>
        <v>1350414.9301579201</v>
      </c>
      <c r="F10" s="17">
        <f t="shared" si="2"/>
        <v>1390927.3780626578</v>
      </c>
      <c r="G10" s="17">
        <f t="shared" si="2"/>
        <v>1432655.1994045374</v>
      </c>
    </row>
    <row r="11" spans="1:7" x14ac:dyDescent="0.25">
      <c r="A11" s="16" t="s">
        <v>8</v>
      </c>
      <c r="B11" s="17">
        <v>5175641.3</v>
      </c>
      <c r="C11" s="17">
        <f t="shared" si="2"/>
        <v>5330910.5389999999</v>
      </c>
      <c r="D11" s="17">
        <f t="shared" si="2"/>
        <v>5490837.8551700003</v>
      </c>
      <c r="E11" s="17">
        <f t="shared" si="2"/>
        <v>5655562.9908251008</v>
      </c>
      <c r="F11" s="17">
        <f t="shared" si="2"/>
        <v>5825229.8805498537</v>
      </c>
      <c r="G11" s="17">
        <f t="shared" si="2"/>
        <v>5999986.7769663492</v>
      </c>
    </row>
    <row r="12" spans="1:7" ht="30" x14ac:dyDescent="0.25">
      <c r="A12" s="18" t="s">
        <v>9</v>
      </c>
      <c r="B12" s="17">
        <v>0</v>
      </c>
      <c r="C12" s="17">
        <f t="shared" si="2"/>
        <v>0</v>
      </c>
      <c r="D12" s="17">
        <f t="shared" si="2"/>
        <v>0</v>
      </c>
      <c r="E12" s="17">
        <f t="shared" si="2"/>
        <v>0</v>
      </c>
      <c r="F12" s="17">
        <f t="shared" si="2"/>
        <v>0</v>
      </c>
      <c r="G12" s="17">
        <f t="shared" si="2"/>
        <v>0</v>
      </c>
    </row>
    <row r="13" spans="1:7" x14ac:dyDescent="0.25">
      <c r="A13" s="16" t="s">
        <v>10</v>
      </c>
      <c r="B13" s="19">
        <v>0</v>
      </c>
      <c r="C13" s="17">
        <f t="shared" si="2"/>
        <v>0</v>
      </c>
      <c r="D13" s="17">
        <f t="shared" si="2"/>
        <v>0</v>
      </c>
      <c r="E13" s="17">
        <f t="shared" si="2"/>
        <v>0</v>
      </c>
      <c r="F13" s="17">
        <f t="shared" si="2"/>
        <v>0</v>
      </c>
      <c r="G13" s="17">
        <f t="shared" si="2"/>
        <v>0</v>
      </c>
    </row>
    <row r="14" spans="1:7" x14ac:dyDescent="0.25">
      <c r="A14" s="16" t="s">
        <v>11</v>
      </c>
      <c r="B14" s="17">
        <v>0</v>
      </c>
      <c r="C14" s="17">
        <f t="shared" si="2"/>
        <v>0</v>
      </c>
      <c r="D14" s="17">
        <f t="shared" si="2"/>
        <v>0</v>
      </c>
      <c r="E14" s="17">
        <f t="shared" si="2"/>
        <v>0</v>
      </c>
      <c r="F14" s="17">
        <f t="shared" si="2"/>
        <v>0</v>
      </c>
      <c r="G14" s="17">
        <f t="shared" si="2"/>
        <v>0</v>
      </c>
    </row>
    <row r="15" spans="1:7" x14ac:dyDescent="0.25">
      <c r="A15" s="16" t="s">
        <v>12</v>
      </c>
      <c r="B15" s="17">
        <v>0</v>
      </c>
      <c r="C15" s="17">
        <f t="shared" si="2"/>
        <v>0</v>
      </c>
      <c r="D15" s="17">
        <f t="shared" si="2"/>
        <v>0</v>
      </c>
      <c r="E15" s="17">
        <f t="shared" si="2"/>
        <v>0</v>
      </c>
      <c r="F15" s="17">
        <f t="shared" si="2"/>
        <v>0</v>
      </c>
      <c r="G15" s="17">
        <f t="shared" si="2"/>
        <v>0</v>
      </c>
    </row>
    <row r="16" spans="1:7" x14ac:dyDescent="0.25">
      <c r="A16" s="16" t="s">
        <v>13</v>
      </c>
      <c r="B16" s="17">
        <v>0</v>
      </c>
      <c r="C16" s="17">
        <f t="shared" si="2"/>
        <v>0</v>
      </c>
      <c r="D16" s="17">
        <f t="shared" si="2"/>
        <v>0</v>
      </c>
      <c r="E16" s="17">
        <f t="shared" si="2"/>
        <v>0</v>
      </c>
      <c r="F16" s="17">
        <f t="shared" si="2"/>
        <v>0</v>
      </c>
      <c r="G16" s="17">
        <f t="shared" si="2"/>
        <v>0</v>
      </c>
    </row>
    <row r="17" spans="1:9" x14ac:dyDescent="0.25">
      <c r="A17" s="16" t="s">
        <v>14</v>
      </c>
      <c r="B17" s="17">
        <v>0</v>
      </c>
      <c r="C17" s="17">
        <f t="shared" si="2"/>
        <v>0</v>
      </c>
      <c r="D17" s="17">
        <f t="shared" si="2"/>
        <v>0</v>
      </c>
      <c r="E17" s="17">
        <f t="shared" si="2"/>
        <v>0</v>
      </c>
      <c r="F17" s="17">
        <f t="shared" si="2"/>
        <v>0</v>
      </c>
      <c r="G17" s="17">
        <f t="shared" si="2"/>
        <v>0</v>
      </c>
    </row>
    <row r="18" spans="1:9" x14ac:dyDescent="0.25">
      <c r="A18" s="20" t="s">
        <v>15</v>
      </c>
      <c r="B18" s="21">
        <f>B19+B20+B21+B22+B23+B24+B25+B26+B27</f>
        <v>31846127.780000001</v>
      </c>
      <c r="C18" s="21">
        <f t="shared" ref="C18:G18" si="3">C19+C20+C21+C22+C23+C24+C25+C26+C27</f>
        <v>32801511.613400005</v>
      </c>
      <c r="D18" s="21">
        <f t="shared" si="3"/>
        <v>33785556.961801998</v>
      </c>
      <c r="E18" s="21">
        <f t="shared" si="3"/>
        <v>34799123.670656063</v>
      </c>
      <c r="F18" s="21">
        <f t="shared" si="3"/>
        <v>35843097.380775742</v>
      </c>
      <c r="G18" s="21">
        <f t="shared" si="3"/>
        <v>36918390.302199014</v>
      </c>
    </row>
    <row r="19" spans="1:9" x14ac:dyDescent="0.25">
      <c r="A19" s="16" t="s">
        <v>16</v>
      </c>
      <c r="B19" s="17">
        <v>28398368.170000002</v>
      </c>
      <c r="C19" s="17">
        <f>B19*1.03</f>
        <v>29250319.215100002</v>
      </c>
      <c r="D19" s="17">
        <f t="shared" ref="D19:G19" si="4">C19*1.03</f>
        <v>30127828.791553002</v>
      </c>
      <c r="E19" s="17">
        <f t="shared" si="4"/>
        <v>31031663.655299593</v>
      </c>
      <c r="F19" s="17">
        <f t="shared" si="4"/>
        <v>31962613.56495858</v>
      </c>
      <c r="G19" s="17">
        <f t="shared" si="4"/>
        <v>32921491.971907336</v>
      </c>
    </row>
    <row r="20" spans="1:9" x14ac:dyDescent="0.25">
      <c r="A20" s="16" t="s">
        <v>7</v>
      </c>
      <c r="B20" s="17">
        <v>1142818.32</v>
      </c>
      <c r="C20" s="17">
        <f t="shared" ref="C20:G21" si="5">B20*1.03</f>
        <v>1177102.8696000001</v>
      </c>
      <c r="D20" s="17">
        <f t="shared" si="5"/>
        <v>1212415.9556880002</v>
      </c>
      <c r="E20" s="17">
        <f t="shared" si="5"/>
        <v>1248788.4343586403</v>
      </c>
      <c r="F20" s="17">
        <f t="shared" si="5"/>
        <v>1286252.0873893995</v>
      </c>
      <c r="G20" s="17">
        <f t="shared" si="5"/>
        <v>1324839.6500110815</v>
      </c>
      <c r="I20" s="22"/>
    </row>
    <row r="21" spans="1:9" x14ac:dyDescent="0.25">
      <c r="A21" s="16" t="s">
        <v>8</v>
      </c>
      <c r="B21" s="17">
        <v>2304941.29</v>
      </c>
      <c r="C21" s="17">
        <f t="shared" si="5"/>
        <v>2374089.5287000001</v>
      </c>
      <c r="D21" s="17">
        <f t="shared" si="5"/>
        <v>2445312.214561</v>
      </c>
      <c r="E21" s="17">
        <f t="shared" si="5"/>
        <v>2518671.5809978303</v>
      </c>
      <c r="F21" s="17">
        <f t="shared" si="5"/>
        <v>2594231.7284277654</v>
      </c>
      <c r="G21" s="17">
        <f t="shared" si="5"/>
        <v>2672058.6802805983</v>
      </c>
    </row>
    <row r="22" spans="1:9" ht="30" x14ac:dyDescent="0.25">
      <c r="A22" s="18" t="s">
        <v>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9" x14ac:dyDescent="0.25">
      <c r="A23" s="16" t="s">
        <v>10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9" x14ac:dyDescent="0.25">
      <c r="A24" s="16" t="s">
        <v>11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9" x14ac:dyDescent="0.25">
      <c r="A25" s="16" t="s">
        <v>17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9" x14ac:dyDescent="0.25">
      <c r="A26" s="16" t="s">
        <v>18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9" x14ac:dyDescent="0.25">
      <c r="A27" s="16" t="s">
        <v>19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9" x14ac:dyDescent="0.25">
      <c r="A28" s="23" t="s">
        <v>20</v>
      </c>
      <c r="B28" s="24">
        <f>B8+B18</f>
        <v>69631779.780000001</v>
      </c>
      <c r="C28" s="24">
        <f>C8+C18</f>
        <v>71720733.1734</v>
      </c>
      <c r="D28" s="24">
        <f t="shared" ref="D28:G28" si="6">D8+D18</f>
        <v>73872355.16860199</v>
      </c>
      <c r="E28" s="24">
        <f t="shared" si="6"/>
        <v>76088525.823660076</v>
      </c>
      <c r="F28" s="24">
        <f t="shared" si="6"/>
        <v>78371181.598369867</v>
      </c>
      <c r="G28" s="24">
        <f t="shared" si="6"/>
        <v>80722317.04632096</v>
      </c>
    </row>
    <row r="29" spans="1:9" x14ac:dyDescent="0.25">
      <c r="A29" s="1"/>
      <c r="B29" s="25"/>
      <c r="C29" s="1"/>
      <c r="D29" s="1"/>
      <c r="E29" s="1"/>
      <c r="F29" s="1"/>
      <c r="G29" s="1"/>
    </row>
    <row r="30" spans="1:9" x14ac:dyDescent="0.25">
      <c r="A30" s="1"/>
      <c r="B30" s="26"/>
      <c r="C30" s="1"/>
      <c r="D30" s="1"/>
      <c r="E30" s="1"/>
      <c r="F30" s="1"/>
      <c r="G30" s="1"/>
    </row>
    <row r="31" spans="1:9" x14ac:dyDescent="0.25">
      <c r="A31" s="1"/>
      <c r="B31" s="1"/>
      <c r="C31" s="27"/>
      <c r="D31" s="1"/>
      <c r="E31" s="1"/>
      <c r="F31" s="1"/>
      <c r="G31" s="1"/>
    </row>
    <row r="32" spans="1:9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</sheetData>
  <mergeCells count="4"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Proyecciones de Egresos </vt:lpstr>
      <vt:lpstr>'Proyecciones de Egresos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Utsh</dc:creator>
  <cp:lastModifiedBy>Utsh</cp:lastModifiedBy>
  <dcterms:created xsi:type="dcterms:W3CDTF">2025-04-30T17:43:28Z</dcterms:created>
  <dcterms:modified xsi:type="dcterms:W3CDTF">2025-04-30T17:43:48Z</dcterms:modified>
</cp:coreProperties>
</file>